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Sheet1!$A$2:$M$64</definedName>
    <definedName name="dwgm">[1]Sheet1!$G$3:$G$6</definedName>
    <definedName name="dwlx">[1]Sheet1!$E$3:$E$10</definedName>
    <definedName name="hylx">[1]Sheet1!$F$3:$F$20</definedName>
    <definedName name="sfjx">[1]Sheet1!$J$3:$J$4</definedName>
    <definedName name="xb">[1]Sheet1!$C$3:$C$5</definedName>
    <definedName name="xl">[1]Sheet1!$D$3:$D$13</definedName>
    <definedName name="xzqh">[1]代码表!$A$3:$A$144</definedName>
    <definedName name="zslb">[1]Sheet1!$I$3:$I$5</definedName>
    <definedName name="zygz">[1]Sheet1!$H$3:$H$1460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<sst xmlns="http://schemas.openxmlformats.org/spreadsheetml/2006/main" count="567" uniqueCount="161">
  <si>
    <t>技能提升信息采集表</t>
  </si>
  <si>
    <t>序号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</si>
  <si>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姓名</t>
    </r>
  </si>
  <si>
    <t>性别</t>
  </si>
  <si>
    <t>学历</t>
  </si>
  <si>
    <t>工作单位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</si>
  <si>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个人累计缴纳失业保险月数</t>
    </r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</si>
  <si>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职业（工种）名称</t>
    </r>
  </si>
  <si>
    <t>*是否急需工种</t>
  </si>
  <si>
    <t>*职业资格证书或职业技能等级证书类别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</si>
  <si>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证书编号</t>
    </r>
  </si>
  <si>
    <r>
      <rPr>
        <sz val="14"/>
        <color rgb="FFFF0000"/>
        <rFont val="新宋体"/>
        <charset val="134"/>
      </rPr>
      <t>*</t>
    </r>
    <r>
      <rPr>
        <sz val="14"/>
        <color theme="1"/>
        <rFont val="新宋体"/>
        <charset val="134"/>
      </rPr>
      <t>证书编号</t>
    </r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</si>
  <si>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发证日期</t>
    </r>
  </si>
  <si>
    <r>
      <rPr>
        <sz val="14"/>
        <color rgb="FFFF0000"/>
        <rFont val="新宋体"/>
        <charset val="134"/>
      </rPr>
      <t>*</t>
    </r>
    <r>
      <rPr>
        <sz val="14"/>
        <color theme="1"/>
        <rFont val="新宋体"/>
        <charset val="134"/>
      </rPr>
      <t>发放金额</t>
    </r>
  </si>
  <si>
    <t>呼勃</t>
  </si>
  <si>
    <t>男</t>
  </si>
  <si>
    <t>大学专科</t>
  </si>
  <si>
    <t>内蒙古昊吉能源有限公司</t>
  </si>
  <si>
    <t>企业人力资源管理师</t>
  </si>
  <si>
    <t>否</t>
  </si>
  <si>
    <t>职业资格四级（中级）</t>
  </si>
  <si>
    <t>S000015000019234000439</t>
  </si>
  <si>
    <t>20230424</t>
  </si>
  <si>
    <t>李欣泽</t>
  </si>
  <si>
    <t>内蒙古兴圣天然气有限责任公司</t>
  </si>
  <si>
    <t>公共营养师</t>
  </si>
  <si>
    <t>职业资格三级（高级）</t>
  </si>
  <si>
    <t>S000015000019233000719</t>
  </si>
  <si>
    <t>肖银龙</t>
  </si>
  <si>
    <t>内蒙古万瑞天然气有限责任公司</t>
  </si>
  <si>
    <t>消防设施操作员</t>
  </si>
  <si>
    <t>2336003010407243</t>
  </si>
  <si>
    <t>20231101</t>
  </si>
  <si>
    <t>王倩妮</t>
  </si>
  <si>
    <t>女</t>
  </si>
  <si>
    <t>S000015000019234000417</t>
  </si>
  <si>
    <t>贾海飞</t>
  </si>
  <si>
    <t>S000015000019234000412</t>
  </si>
  <si>
    <t>杨孟各</t>
  </si>
  <si>
    <t>S000015000019234000384</t>
  </si>
  <si>
    <t>刘思彤</t>
  </si>
  <si>
    <t>S000015000019234000427</t>
  </si>
  <si>
    <t>赵勇</t>
  </si>
  <si>
    <t>S000015000019234000415</t>
  </si>
  <si>
    <t>金龙</t>
  </si>
  <si>
    <t>S000015000019233000694</t>
  </si>
  <si>
    <t>齐那日苏</t>
  </si>
  <si>
    <t>S000015000019233000660</t>
  </si>
  <si>
    <t>候强强</t>
  </si>
  <si>
    <t>杭锦旗亨东天然气有限公司</t>
  </si>
  <si>
    <t>S000015000019234000397</t>
  </si>
  <si>
    <t>景彩虹</t>
  </si>
  <si>
    <t>S000015000019234000393</t>
  </si>
  <si>
    <t>苗鑫</t>
  </si>
  <si>
    <t>S000015000019234000399</t>
  </si>
  <si>
    <t>高欣震</t>
  </si>
  <si>
    <t>S000015000019234000388</t>
  </si>
  <si>
    <t>张俊庭</t>
  </si>
  <si>
    <t>S000015000019234000405</t>
  </si>
  <si>
    <t>李鑫</t>
  </si>
  <si>
    <t>仪器仪表维修工</t>
  </si>
  <si>
    <t>S000015100027234000064</t>
  </si>
  <si>
    <t>20230130</t>
  </si>
  <si>
    <t>程占利</t>
  </si>
  <si>
    <t>S000015000019234000404</t>
  </si>
  <si>
    <t>高宇</t>
  </si>
  <si>
    <t>S000015000019234000389</t>
  </si>
  <si>
    <t>张巧玲</t>
  </si>
  <si>
    <t>S000015000019234000433</t>
  </si>
  <si>
    <t>马兴栋</t>
  </si>
  <si>
    <t>S000015000019234000422</t>
  </si>
  <si>
    <t>韩飞</t>
  </si>
  <si>
    <t>S000015000019234000392</t>
  </si>
  <si>
    <t>李帅</t>
  </si>
  <si>
    <t>S000015000019233000689</t>
  </si>
  <si>
    <t>杨磊</t>
  </si>
  <si>
    <t>S000015000019234000391</t>
  </si>
  <si>
    <t>梁欣</t>
  </si>
  <si>
    <t>S000015000019234000403</t>
  </si>
  <si>
    <t>刘杨</t>
  </si>
  <si>
    <t>S000015000019233000696</t>
  </si>
  <si>
    <t>王证玮</t>
  </si>
  <si>
    <t>化工总控工</t>
  </si>
  <si>
    <t>S000015100027234000001</t>
  </si>
  <si>
    <t>郭永清</t>
  </si>
  <si>
    <t>S000015000019233000702</t>
  </si>
  <si>
    <t>方小锋</t>
  </si>
  <si>
    <t>S000015000019233000662</t>
  </si>
  <si>
    <t>席宇环</t>
  </si>
  <si>
    <t>国家能源集团杭锦能源有限责任公司</t>
  </si>
  <si>
    <t>劳动关系协调员</t>
  </si>
  <si>
    <t>S000015000022234002021</t>
  </si>
  <si>
    <t>20230628</t>
  </si>
  <si>
    <t>孟岩</t>
  </si>
  <si>
    <t>S000015000019234000434</t>
  </si>
  <si>
    <t>曹毛毛</t>
  </si>
  <si>
    <t>S000015000019234000401</t>
  </si>
  <si>
    <t>成宝怀</t>
  </si>
  <si>
    <t>S000015000019234000423</t>
  </si>
  <si>
    <t>S000015000019233000670</t>
  </si>
  <si>
    <t>孙燕</t>
  </si>
  <si>
    <t>S000015000019233000679</t>
  </si>
  <si>
    <t>韩计</t>
  </si>
  <si>
    <t>S000015000019234000421</t>
  </si>
  <si>
    <t>王龙</t>
  </si>
  <si>
    <t>S000015000019234000387</t>
  </si>
  <si>
    <t>田艳娜</t>
  </si>
  <si>
    <t>S000015000019234000432</t>
  </si>
  <si>
    <t>乔彩霞</t>
  </si>
  <si>
    <t>S000015000019234000420</t>
  </si>
  <si>
    <t>惠杰杰</t>
  </si>
  <si>
    <t>S000015000019234000436</t>
  </si>
  <si>
    <t>吕敏</t>
  </si>
  <si>
    <t>S000015000019234000426</t>
  </si>
  <si>
    <t>李慧跞</t>
  </si>
  <si>
    <t>S000015000019234000413</t>
  </si>
  <si>
    <t>祁汇中</t>
  </si>
  <si>
    <t>S000015000019234000402</t>
  </si>
  <si>
    <t>韩锐杰</t>
  </si>
  <si>
    <t>S000015000019234000385</t>
  </si>
  <si>
    <t>杜乐</t>
  </si>
  <si>
    <t>S000015000019233000726</t>
  </si>
  <si>
    <t>赵国东</t>
  </si>
  <si>
    <t>S000015000019234000424</t>
  </si>
  <si>
    <t>李尤</t>
  </si>
  <si>
    <t>S000015000019234000381</t>
  </si>
  <si>
    <t>李圆圆</t>
  </si>
  <si>
    <t>S000015000019234000425</t>
  </si>
  <si>
    <t>崔治飞</t>
  </si>
  <si>
    <t>S000015000019234000431</t>
  </si>
  <si>
    <t>祁乌兰</t>
  </si>
  <si>
    <t>S000015000019234000400</t>
  </si>
  <si>
    <t>郭浪</t>
  </si>
  <si>
    <t>S000015000019234000414</t>
  </si>
  <si>
    <t>刘强</t>
  </si>
  <si>
    <t>S000015100027234000042</t>
  </si>
  <si>
    <t>郝琦瑞</t>
  </si>
  <si>
    <t>S000015000019233000659</t>
  </si>
  <si>
    <t>冯海龙</t>
  </si>
  <si>
    <t>S000015000019234000419</t>
  </si>
  <si>
    <t>王峰</t>
  </si>
  <si>
    <t>S000015000019234000398</t>
  </si>
  <si>
    <t>张乐</t>
  </si>
  <si>
    <t>S000015000019234000394</t>
  </si>
  <si>
    <t>张晓刚</t>
  </si>
  <si>
    <t>S000015000019234000406</t>
  </si>
  <si>
    <t>曹锦瑞</t>
  </si>
  <si>
    <t>S000015000019233000690</t>
  </si>
  <si>
    <t>赵瑞林</t>
  </si>
  <si>
    <t>内蒙古富强风力发电有限责任公司</t>
  </si>
  <si>
    <t>2336003010406285</t>
  </si>
  <si>
    <t>李磊</t>
  </si>
  <si>
    <t>鄂尔多斯市杭锦旗新圣天然气有限责任公司</t>
  </si>
  <si>
    <t>2436003010401214</t>
  </si>
  <si>
    <t>魏秀洁</t>
  </si>
  <si>
    <t>S000015000022234002020</t>
  </si>
  <si>
    <t>张萍</t>
  </si>
  <si>
    <t>鄂尔多斯市昊华国泰化工有限公司</t>
  </si>
  <si>
    <t>2436003010400060</t>
  </si>
  <si>
    <t>李鹏飞</t>
  </si>
  <si>
    <t>2436003010400453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</si>
</sst>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28"/>
      <color theme="1"/>
      <name val="宋体"/>
      <charset val="134"/>
      <scheme val="minor"/>
    </font>
    <font>
      <sz val="14"/>
      <color theme="1"/>
      <name val="新宋体"/>
      <charset val="134"/>
    </font>
    <font>
      <sz val="14"/>
      <color indexed="10"/>
      <name val="新宋体"/>
      <charset val="134"/>
    </font>
    <font>
      <sz val="12"/>
      <color theme="1"/>
      <name val="宋体"/>
      <charset val="134"/>
    </font>
    <font>
      <sz val="16"/>
      <color theme="1"/>
      <name val="新宋体"/>
      <charset val="134"/>
    </font>
    <font>
      <sz val="12"/>
      <color indexed="8"/>
      <name val="宋体"/>
      <charset val="0"/>
    </font>
    <font>
      <sz val="12"/>
      <color indexed="8"/>
      <name val="宋体"/>
      <charset val="134"/>
    </font>
    <font>
      <sz val="10"/>
      <color indexed="8"/>
      <name val="宋体"/>
      <charset val="0"/>
    </font>
    <font>
      <sz val="16"/>
      <color theme="1"/>
      <name val="宋体"/>
      <charset val="134"/>
    </font>
    <font>
      <sz val="14"/>
      <name val="新宋体"/>
      <charset val="134"/>
    </font>
    <font>
      <sz val="14"/>
      <color rgb="FFFF0000"/>
      <name val="新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&#24180;&#25216;&#33021;&#25552;&#21319;&#34917;&#36148;\&#25216;&#33021;&#25552;&#21319;&#34917;&#36148;&#20449;&#24687;&#37319;&#38598;&#34920;&#65288;2023&#65289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&#24180;&#25216;&#33021;&#25552;&#21319;&#34917;&#36148;\&#25216;&#33021;&#25552;&#21319;&#34917;&#36148;&#20449;&#24687;&#37319;&#38598;&#34920;&#65288;2024&#65289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202212"/>
      <sheetName val="2023年汇总"/>
      <sheetName val="202301"/>
      <sheetName val="202302"/>
      <sheetName val="202303"/>
      <sheetName val="202304"/>
      <sheetName val="202305"/>
      <sheetName val="202306"/>
      <sheetName val="202307"/>
      <sheetName val="202308"/>
      <sheetName val="202309"/>
      <sheetName val="202310"/>
      <sheetName val="202311"/>
      <sheetName val="2023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月-12月汇总"/>
      <sheetName val="重要"/>
      <sheetName val="202401"/>
      <sheetName val="Sheet4"/>
      <sheetName val="Sheet5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6"/>
  <sheetViews>
    <sheetView tabSelected="1" zoomScale="80" zoomScaleNormal="80" workbookViewId="0">
      <selection activeCell="H5" sqref="A1:M64"/>
    </sheetView>
  </sheetViews>
  <sheetFormatPr defaultColWidth="9" defaultRowHeight="63" customHeight="1"/>
  <cols>
    <col min="1" max="1" width="9" style="1"/>
    <col min="2" max="2" width="11.25" style="3" customWidth="1"/>
    <col min="3" max="3" width="6.625" style="1" customWidth="1"/>
    <col min="4" max="4" width="8.625" style="1" customWidth="1"/>
    <col min="5" max="5" width="36.425" style="1" customWidth="1"/>
    <col min="6" max="6" width="14.25" style="1" customWidth="1"/>
    <col min="7" max="7" width="22.6666666666667" style="1" customWidth="1"/>
    <col min="8" max="8" width="8" style="1" customWidth="1"/>
    <col min="9" max="9" width="25.5333333333333" style="1" customWidth="1"/>
    <col min="10" max="10" width="34.525" style="1" hidden="1" customWidth="1"/>
    <col min="11" max="11" width="43.275" style="4" customWidth="1"/>
    <col min="12" max="12" width="15.1583333333333" style="5" customWidth="1"/>
    <col min="13" max="13" width="16.6" style="5" customWidth="1"/>
    <col min="14" max="24" width="9" style="1"/>
    <col min="25" max="16377" width="24" style="1"/>
    <col min="16378" max="16384" width="9" style="1"/>
  </cols>
  <sheetData>
    <row r="1" s="1" customFormat="1" ht="9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3"/>
      <c r="L1" s="6"/>
      <c r="M1" s="24"/>
    </row>
    <row r="2" s="1" customFormat="1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8" t="s">
        <v>6</v>
      </c>
      <c r="G2" s="8" t="s">
        <v>7</v>
      </c>
      <c r="H2" s="10" t="s">
        <v>8</v>
      </c>
      <c r="I2" s="25" t="s">
        <v>9</v>
      </c>
      <c r="J2" s="8" t="s">
        <v>10</v>
      </c>
      <c r="K2" s="26" t="s">
        <v>11</v>
      </c>
      <c r="L2" s="8" t="s">
        <v>12</v>
      </c>
      <c r="M2" s="27" t="s">
        <v>13</v>
      </c>
    </row>
    <row r="3" s="2" customFormat="1" customHeight="1" spans="1:13">
      <c r="A3" s="11">
        <v>1</v>
      </c>
      <c r="B3" s="12" t="s">
        <v>14</v>
      </c>
      <c r="C3" s="9" t="s">
        <v>15</v>
      </c>
      <c r="D3" s="9" t="s">
        <v>16</v>
      </c>
      <c r="E3" s="13" t="s">
        <v>17</v>
      </c>
      <c r="F3" s="14">
        <v>59</v>
      </c>
      <c r="G3" s="12" t="s">
        <v>18</v>
      </c>
      <c r="H3" s="9" t="s">
        <v>19</v>
      </c>
      <c r="I3" s="28" t="s">
        <v>20</v>
      </c>
      <c r="J3" s="12" t="s">
        <v>21</v>
      </c>
      <c r="K3" s="29" t="str">
        <f>REPLACE(J3,5,6,"******")</f>
        <v>S000******019234000439</v>
      </c>
      <c r="L3" s="30" t="s">
        <v>22</v>
      </c>
      <c r="M3" s="31">
        <v>1500</v>
      </c>
    </row>
    <row r="4" s="2" customFormat="1" customHeight="1" spans="1:13">
      <c r="A4" s="11">
        <v>2</v>
      </c>
      <c r="B4" s="12" t="s">
        <v>23</v>
      </c>
      <c r="C4" s="9" t="s">
        <v>15</v>
      </c>
      <c r="D4" s="9" t="s">
        <v>16</v>
      </c>
      <c r="E4" s="13" t="s">
        <v>24</v>
      </c>
      <c r="F4" s="13">
        <v>50</v>
      </c>
      <c r="G4" s="12" t="s">
        <v>25</v>
      </c>
      <c r="H4" s="9" t="s">
        <v>19</v>
      </c>
      <c r="I4" s="28" t="s">
        <v>26</v>
      </c>
      <c r="J4" s="12" t="s">
        <v>27</v>
      </c>
      <c r="K4" s="29" t="str">
        <f t="shared" ref="K4:K35" si="0">REPLACE(J4,5,6,"******")</f>
        <v>S000******019233000719</v>
      </c>
      <c r="L4" s="30" t="s">
        <v>22</v>
      </c>
      <c r="M4" s="31">
        <v>2000</v>
      </c>
    </row>
    <row r="5" s="2" customFormat="1" customHeight="1" spans="1:13">
      <c r="A5" s="11">
        <v>3</v>
      </c>
      <c r="B5" s="12" t="s">
        <v>28</v>
      </c>
      <c r="C5" s="9" t="s">
        <v>15</v>
      </c>
      <c r="D5" s="9" t="s">
        <v>16</v>
      </c>
      <c r="E5" s="14" t="s">
        <v>29</v>
      </c>
      <c r="F5" s="13">
        <v>119</v>
      </c>
      <c r="G5" s="12" t="s">
        <v>30</v>
      </c>
      <c r="H5" s="9" t="s">
        <v>19</v>
      </c>
      <c r="I5" s="28" t="s">
        <v>20</v>
      </c>
      <c r="J5" s="12" t="s">
        <v>31</v>
      </c>
      <c r="K5" s="29" t="str">
        <f t="shared" si="0"/>
        <v>2336******407243</v>
      </c>
      <c r="L5" s="30" t="s">
        <v>32</v>
      </c>
      <c r="M5" s="31">
        <v>1500</v>
      </c>
    </row>
    <row r="6" s="2" customFormat="1" customHeight="1" spans="1:13">
      <c r="A6" s="11">
        <v>4</v>
      </c>
      <c r="B6" s="12" t="s">
        <v>33</v>
      </c>
      <c r="C6" s="9" t="s">
        <v>34</v>
      </c>
      <c r="D6" s="9" t="s">
        <v>16</v>
      </c>
      <c r="E6" s="13" t="s">
        <v>24</v>
      </c>
      <c r="F6" s="13">
        <v>57</v>
      </c>
      <c r="G6" s="13" t="s">
        <v>18</v>
      </c>
      <c r="H6" s="9" t="s">
        <v>19</v>
      </c>
      <c r="I6" s="28" t="s">
        <v>20</v>
      </c>
      <c r="J6" s="12" t="s">
        <v>35</v>
      </c>
      <c r="K6" s="29" t="str">
        <f t="shared" si="0"/>
        <v>S000******019234000417</v>
      </c>
      <c r="L6" s="30" t="s">
        <v>22</v>
      </c>
      <c r="M6" s="31">
        <v>1500</v>
      </c>
    </row>
    <row r="7" s="2" customFormat="1" customHeight="1" spans="1:13">
      <c r="A7" s="11">
        <v>5</v>
      </c>
      <c r="B7" s="12" t="s">
        <v>36</v>
      </c>
      <c r="C7" s="9" t="s">
        <v>15</v>
      </c>
      <c r="D7" s="9" t="s">
        <v>16</v>
      </c>
      <c r="E7" s="14" t="s">
        <v>24</v>
      </c>
      <c r="F7" s="13">
        <v>120</v>
      </c>
      <c r="G7" s="13" t="s">
        <v>18</v>
      </c>
      <c r="H7" s="9" t="s">
        <v>19</v>
      </c>
      <c r="I7" s="28" t="s">
        <v>20</v>
      </c>
      <c r="J7" s="12" t="s">
        <v>37</v>
      </c>
      <c r="K7" s="29" t="str">
        <f t="shared" si="0"/>
        <v>S000******019234000412</v>
      </c>
      <c r="L7" s="30" t="s">
        <v>22</v>
      </c>
      <c r="M7" s="31">
        <v>1500</v>
      </c>
    </row>
    <row r="8" s="2" customFormat="1" customHeight="1" spans="1:13">
      <c r="A8" s="11">
        <v>6</v>
      </c>
      <c r="B8" s="12" t="s">
        <v>38</v>
      </c>
      <c r="C8" s="9" t="s">
        <v>34</v>
      </c>
      <c r="D8" s="9" t="s">
        <v>16</v>
      </c>
      <c r="E8" s="14" t="s">
        <v>24</v>
      </c>
      <c r="F8" s="13">
        <v>110</v>
      </c>
      <c r="G8" s="13" t="s">
        <v>18</v>
      </c>
      <c r="H8" s="9" t="s">
        <v>19</v>
      </c>
      <c r="I8" s="28" t="s">
        <v>20</v>
      </c>
      <c r="J8" s="12" t="s">
        <v>39</v>
      </c>
      <c r="K8" s="29" t="str">
        <f t="shared" si="0"/>
        <v>S000******019234000384</v>
      </c>
      <c r="L8" s="30" t="s">
        <v>22</v>
      </c>
      <c r="M8" s="31">
        <v>1500</v>
      </c>
    </row>
    <row r="9" s="2" customFormat="1" customHeight="1" spans="1:13">
      <c r="A9" s="11">
        <v>7</v>
      </c>
      <c r="B9" s="12" t="s">
        <v>40</v>
      </c>
      <c r="C9" s="9" t="s">
        <v>34</v>
      </c>
      <c r="D9" s="9" t="s">
        <v>16</v>
      </c>
      <c r="E9" s="14" t="s">
        <v>24</v>
      </c>
      <c r="F9" s="13">
        <v>49</v>
      </c>
      <c r="G9" s="13" t="s">
        <v>18</v>
      </c>
      <c r="H9" s="9" t="s">
        <v>19</v>
      </c>
      <c r="I9" s="28" t="s">
        <v>20</v>
      </c>
      <c r="J9" s="12" t="s">
        <v>41</v>
      </c>
      <c r="K9" s="29" t="str">
        <f t="shared" si="0"/>
        <v>S000******019234000427</v>
      </c>
      <c r="L9" s="30" t="s">
        <v>22</v>
      </c>
      <c r="M9" s="31">
        <v>1500</v>
      </c>
    </row>
    <row r="10" s="2" customFormat="1" customHeight="1" spans="1:13">
      <c r="A10" s="11">
        <v>8</v>
      </c>
      <c r="B10" s="12" t="s">
        <v>42</v>
      </c>
      <c r="C10" s="9" t="s">
        <v>15</v>
      </c>
      <c r="D10" s="9" t="s">
        <v>16</v>
      </c>
      <c r="E10" s="13" t="s">
        <v>24</v>
      </c>
      <c r="F10" s="13">
        <v>110</v>
      </c>
      <c r="G10" s="13" t="s">
        <v>18</v>
      </c>
      <c r="H10" s="9" t="s">
        <v>19</v>
      </c>
      <c r="I10" s="28" t="s">
        <v>20</v>
      </c>
      <c r="J10" s="12" t="s">
        <v>43</v>
      </c>
      <c r="K10" s="29" t="str">
        <f t="shared" si="0"/>
        <v>S000******019234000415</v>
      </c>
      <c r="L10" s="30" t="s">
        <v>22</v>
      </c>
      <c r="M10" s="32">
        <v>1500</v>
      </c>
    </row>
    <row r="11" s="2" customFormat="1" customHeight="1" spans="1:13">
      <c r="A11" s="11">
        <v>9</v>
      </c>
      <c r="B11" s="15" t="s">
        <v>44</v>
      </c>
      <c r="C11" s="9" t="s">
        <v>15</v>
      </c>
      <c r="D11" s="9" t="s">
        <v>16</v>
      </c>
      <c r="E11" s="13" t="s">
        <v>24</v>
      </c>
      <c r="F11" s="13">
        <v>47</v>
      </c>
      <c r="G11" s="13" t="s">
        <v>25</v>
      </c>
      <c r="H11" s="9" t="s">
        <v>19</v>
      </c>
      <c r="I11" s="28" t="s">
        <v>26</v>
      </c>
      <c r="J11" s="15" t="s">
        <v>45</v>
      </c>
      <c r="K11" s="29" t="str">
        <f t="shared" si="0"/>
        <v>S000******019233000694</v>
      </c>
      <c r="L11" s="30" t="s">
        <v>22</v>
      </c>
      <c r="M11" s="32">
        <v>2000</v>
      </c>
    </row>
    <row r="12" s="2" customFormat="1" customHeight="1" spans="1:13">
      <c r="A12" s="11">
        <v>10</v>
      </c>
      <c r="B12" s="15" t="s">
        <v>46</v>
      </c>
      <c r="C12" s="9" t="s">
        <v>15</v>
      </c>
      <c r="D12" s="9" t="s">
        <v>16</v>
      </c>
      <c r="E12" s="13" t="s">
        <v>24</v>
      </c>
      <c r="F12" s="13">
        <v>58</v>
      </c>
      <c r="G12" s="13" t="s">
        <v>25</v>
      </c>
      <c r="H12" s="9" t="s">
        <v>19</v>
      </c>
      <c r="I12" s="28" t="s">
        <v>26</v>
      </c>
      <c r="J12" s="15" t="s">
        <v>47</v>
      </c>
      <c r="K12" s="29" t="str">
        <f t="shared" si="0"/>
        <v>S000******019233000660</v>
      </c>
      <c r="L12" s="30" t="s">
        <v>22</v>
      </c>
      <c r="M12" s="32">
        <v>2000</v>
      </c>
    </row>
    <row r="13" s="2" customFormat="1" customHeight="1" spans="1:13">
      <c r="A13" s="11">
        <v>11</v>
      </c>
      <c r="B13" s="15" t="s">
        <v>48</v>
      </c>
      <c r="C13" s="9" t="s">
        <v>15</v>
      </c>
      <c r="D13" s="9" t="s">
        <v>16</v>
      </c>
      <c r="E13" s="13" t="s">
        <v>49</v>
      </c>
      <c r="F13" s="13">
        <v>119</v>
      </c>
      <c r="G13" s="13" t="s">
        <v>18</v>
      </c>
      <c r="H13" s="9" t="s">
        <v>19</v>
      </c>
      <c r="I13" s="28" t="s">
        <v>20</v>
      </c>
      <c r="J13" s="15" t="s">
        <v>50</v>
      </c>
      <c r="K13" s="29" t="str">
        <f t="shared" si="0"/>
        <v>S000******019234000397</v>
      </c>
      <c r="L13" s="30" t="s">
        <v>22</v>
      </c>
      <c r="M13" s="32">
        <v>1500</v>
      </c>
    </row>
    <row r="14" s="2" customFormat="1" customHeight="1" spans="1:13">
      <c r="A14" s="16">
        <v>12</v>
      </c>
      <c r="B14" s="15" t="s">
        <v>51</v>
      </c>
      <c r="C14" s="9" t="s">
        <v>34</v>
      </c>
      <c r="D14" s="9" t="s">
        <v>16</v>
      </c>
      <c r="E14" s="13" t="s">
        <v>24</v>
      </c>
      <c r="F14" s="13">
        <v>42</v>
      </c>
      <c r="G14" s="13" t="s">
        <v>18</v>
      </c>
      <c r="H14" s="9" t="s">
        <v>19</v>
      </c>
      <c r="I14" s="28" t="s">
        <v>20</v>
      </c>
      <c r="J14" s="15" t="s">
        <v>52</v>
      </c>
      <c r="K14" s="29" t="str">
        <f t="shared" si="0"/>
        <v>S000******019234000393</v>
      </c>
      <c r="L14" s="30" t="s">
        <v>22</v>
      </c>
      <c r="M14" s="32">
        <v>1500</v>
      </c>
    </row>
    <row r="15" s="2" customFormat="1" customHeight="1" spans="1:13">
      <c r="A15" s="16">
        <v>13</v>
      </c>
      <c r="B15" s="15" t="s">
        <v>53</v>
      </c>
      <c r="C15" s="9" t="s">
        <v>15</v>
      </c>
      <c r="D15" s="9" t="s">
        <v>16</v>
      </c>
      <c r="E15" s="13" t="s">
        <v>49</v>
      </c>
      <c r="F15" s="14">
        <v>77</v>
      </c>
      <c r="G15" s="13" t="s">
        <v>18</v>
      </c>
      <c r="H15" s="9" t="s">
        <v>19</v>
      </c>
      <c r="I15" s="28" t="s">
        <v>20</v>
      </c>
      <c r="J15" s="15" t="s">
        <v>54</v>
      </c>
      <c r="K15" s="29" t="str">
        <f t="shared" si="0"/>
        <v>S000******019234000399</v>
      </c>
      <c r="L15" s="30" t="s">
        <v>22</v>
      </c>
      <c r="M15" s="32">
        <v>1500</v>
      </c>
    </row>
    <row r="16" s="2" customFormat="1" customHeight="1" spans="1:13">
      <c r="A16" s="16">
        <v>14</v>
      </c>
      <c r="B16" s="15" t="s">
        <v>55</v>
      </c>
      <c r="C16" s="9" t="s">
        <v>15</v>
      </c>
      <c r="D16" s="9" t="s">
        <v>16</v>
      </c>
      <c r="E16" s="14" t="s">
        <v>49</v>
      </c>
      <c r="F16" s="13">
        <v>59</v>
      </c>
      <c r="G16" s="13" t="s">
        <v>18</v>
      </c>
      <c r="H16" s="9" t="s">
        <v>19</v>
      </c>
      <c r="I16" s="28" t="s">
        <v>20</v>
      </c>
      <c r="J16" s="15" t="s">
        <v>56</v>
      </c>
      <c r="K16" s="29" t="str">
        <f t="shared" si="0"/>
        <v>S000******019234000388</v>
      </c>
      <c r="L16" s="30" t="s">
        <v>22</v>
      </c>
      <c r="M16" s="32">
        <v>1500</v>
      </c>
    </row>
    <row r="17" s="2" customFormat="1" customHeight="1" spans="1:13">
      <c r="A17" s="16">
        <v>15</v>
      </c>
      <c r="B17" s="15" t="s">
        <v>57</v>
      </c>
      <c r="C17" s="9" t="s">
        <v>15</v>
      </c>
      <c r="D17" s="9" t="s">
        <v>16</v>
      </c>
      <c r="E17" s="13" t="s">
        <v>49</v>
      </c>
      <c r="F17" s="13">
        <v>50</v>
      </c>
      <c r="G17" s="13" t="s">
        <v>18</v>
      </c>
      <c r="H17" s="9" t="s">
        <v>19</v>
      </c>
      <c r="I17" s="28" t="s">
        <v>20</v>
      </c>
      <c r="J17" s="15" t="s">
        <v>58</v>
      </c>
      <c r="K17" s="29" t="str">
        <f t="shared" si="0"/>
        <v>S000******019234000405</v>
      </c>
      <c r="L17" s="30" t="s">
        <v>22</v>
      </c>
      <c r="M17" s="32">
        <v>1500</v>
      </c>
    </row>
    <row r="18" s="2" customFormat="1" customHeight="1" spans="1:13">
      <c r="A18" s="16">
        <v>16</v>
      </c>
      <c r="B18" s="15" t="s">
        <v>59</v>
      </c>
      <c r="C18" s="9" t="s">
        <v>15</v>
      </c>
      <c r="D18" s="9" t="s">
        <v>16</v>
      </c>
      <c r="E18" s="14" t="s">
        <v>29</v>
      </c>
      <c r="F18" s="14">
        <v>36</v>
      </c>
      <c r="G18" s="13" t="s">
        <v>60</v>
      </c>
      <c r="H18" s="9" t="s">
        <v>19</v>
      </c>
      <c r="I18" s="28" t="s">
        <v>20</v>
      </c>
      <c r="J18" s="15" t="s">
        <v>61</v>
      </c>
      <c r="K18" s="29" t="str">
        <f t="shared" si="0"/>
        <v>S000******027234000064</v>
      </c>
      <c r="L18" s="30" t="s">
        <v>62</v>
      </c>
      <c r="M18" s="32">
        <v>1500</v>
      </c>
    </row>
    <row r="19" s="2" customFormat="1" customHeight="1" spans="1:13">
      <c r="A19" s="16">
        <v>17</v>
      </c>
      <c r="B19" s="15" t="s">
        <v>63</v>
      </c>
      <c r="C19" s="9" t="s">
        <v>15</v>
      </c>
      <c r="D19" s="9" t="s">
        <v>16</v>
      </c>
      <c r="E19" s="13" t="s">
        <v>49</v>
      </c>
      <c r="F19" s="13">
        <v>118</v>
      </c>
      <c r="G19" s="13" t="s">
        <v>18</v>
      </c>
      <c r="H19" s="9" t="s">
        <v>19</v>
      </c>
      <c r="I19" s="28" t="s">
        <v>20</v>
      </c>
      <c r="J19" s="15" t="s">
        <v>64</v>
      </c>
      <c r="K19" s="29" t="str">
        <f t="shared" si="0"/>
        <v>S000******019234000404</v>
      </c>
      <c r="L19" s="30" t="s">
        <v>22</v>
      </c>
      <c r="M19" s="32">
        <v>1500</v>
      </c>
    </row>
    <row r="20" s="2" customFormat="1" customHeight="1" spans="1:13">
      <c r="A20" s="16">
        <v>18</v>
      </c>
      <c r="B20" s="15" t="s">
        <v>65</v>
      </c>
      <c r="C20" s="9" t="s">
        <v>34</v>
      </c>
      <c r="D20" s="9" t="s">
        <v>16</v>
      </c>
      <c r="E20" s="13" t="s">
        <v>24</v>
      </c>
      <c r="F20" s="13">
        <v>110</v>
      </c>
      <c r="G20" s="13" t="s">
        <v>18</v>
      </c>
      <c r="H20" s="9" t="s">
        <v>19</v>
      </c>
      <c r="I20" s="28" t="s">
        <v>20</v>
      </c>
      <c r="J20" s="15" t="s">
        <v>66</v>
      </c>
      <c r="K20" s="29" t="str">
        <f t="shared" si="0"/>
        <v>S000******019234000389</v>
      </c>
      <c r="L20" s="30" t="s">
        <v>22</v>
      </c>
      <c r="M20" s="32">
        <v>1500</v>
      </c>
    </row>
    <row r="21" s="2" customFormat="1" customHeight="1" spans="1:13">
      <c r="A21" s="16">
        <v>19</v>
      </c>
      <c r="B21" s="15" t="s">
        <v>67</v>
      </c>
      <c r="C21" s="9" t="s">
        <v>34</v>
      </c>
      <c r="D21" s="9" t="s">
        <v>16</v>
      </c>
      <c r="E21" s="13" t="s">
        <v>24</v>
      </c>
      <c r="F21" s="13">
        <v>38</v>
      </c>
      <c r="G21" s="13" t="s">
        <v>18</v>
      </c>
      <c r="H21" s="9" t="s">
        <v>19</v>
      </c>
      <c r="I21" s="28" t="s">
        <v>20</v>
      </c>
      <c r="J21" s="15" t="s">
        <v>68</v>
      </c>
      <c r="K21" s="29" t="str">
        <f t="shared" si="0"/>
        <v>S000******019234000433</v>
      </c>
      <c r="L21" s="30" t="s">
        <v>22</v>
      </c>
      <c r="M21" s="32">
        <v>1500</v>
      </c>
    </row>
    <row r="22" s="2" customFormat="1" customHeight="1" spans="1:13">
      <c r="A22" s="16">
        <v>20</v>
      </c>
      <c r="B22" s="15" t="s">
        <v>69</v>
      </c>
      <c r="C22" s="9" t="s">
        <v>15</v>
      </c>
      <c r="D22" s="9" t="s">
        <v>16</v>
      </c>
      <c r="E22" s="14" t="s">
        <v>24</v>
      </c>
      <c r="F22" s="14">
        <v>21</v>
      </c>
      <c r="G22" s="13" t="s">
        <v>18</v>
      </c>
      <c r="H22" s="9" t="s">
        <v>19</v>
      </c>
      <c r="I22" s="28" t="s">
        <v>20</v>
      </c>
      <c r="J22" s="15" t="s">
        <v>70</v>
      </c>
      <c r="K22" s="29" t="str">
        <f t="shared" si="0"/>
        <v>S000******019234000422</v>
      </c>
      <c r="L22" s="30" t="s">
        <v>22</v>
      </c>
      <c r="M22" s="32">
        <v>1500</v>
      </c>
    </row>
    <row r="23" s="2" customFormat="1" customHeight="1" spans="1:13">
      <c r="A23" s="16">
        <v>21</v>
      </c>
      <c r="B23" s="15" t="s">
        <v>71</v>
      </c>
      <c r="C23" s="9" t="s">
        <v>15</v>
      </c>
      <c r="D23" s="9" t="s">
        <v>16</v>
      </c>
      <c r="E23" s="13" t="s">
        <v>24</v>
      </c>
      <c r="F23" s="13">
        <v>110</v>
      </c>
      <c r="G23" s="13" t="s">
        <v>18</v>
      </c>
      <c r="H23" s="9" t="s">
        <v>19</v>
      </c>
      <c r="I23" s="28" t="s">
        <v>20</v>
      </c>
      <c r="J23" s="15" t="s">
        <v>72</v>
      </c>
      <c r="K23" s="29" t="str">
        <f t="shared" si="0"/>
        <v>S000******019234000392</v>
      </c>
      <c r="L23" s="30" t="s">
        <v>22</v>
      </c>
      <c r="M23" s="32">
        <v>1500</v>
      </c>
    </row>
    <row r="24" s="2" customFormat="1" customHeight="1" spans="1:13">
      <c r="A24" s="16">
        <v>22</v>
      </c>
      <c r="B24" s="15" t="s">
        <v>73</v>
      </c>
      <c r="C24" s="9" t="s">
        <v>15</v>
      </c>
      <c r="D24" s="9" t="s">
        <v>16</v>
      </c>
      <c r="E24" s="14" t="s">
        <v>24</v>
      </c>
      <c r="F24" s="13">
        <v>111</v>
      </c>
      <c r="G24" s="13" t="s">
        <v>25</v>
      </c>
      <c r="H24" s="9" t="s">
        <v>19</v>
      </c>
      <c r="I24" s="28" t="s">
        <v>26</v>
      </c>
      <c r="J24" s="15" t="s">
        <v>74</v>
      </c>
      <c r="K24" s="29" t="str">
        <f t="shared" si="0"/>
        <v>S000******019233000689</v>
      </c>
      <c r="L24" s="30" t="s">
        <v>22</v>
      </c>
      <c r="M24" s="32">
        <v>2000</v>
      </c>
    </row>
    <row r="25" s="2" customFormat="1" customHeight="1" spans="1:13">
      <c r="A25" s="16">
        <v>23</v>
      </c>
      <c r="B25" s="15" t="s">
        <v>75</v>
      </c>
      <c r="C25" s="9" t="s">
        <v>15</v>
      </c>
      <c r="D25" s="9" t="s">
        <v>16</v>
      </c>
      <c r="E25" s="13" t="s">
        <v>24</v>
      </c>
      <c r="F25" s="13">
        <v>47</v>
      </c>
      <c r="G25" s="13" t="s">
        <v>18</v>
      </c>
      <c r="H25" s="9" t="s">
        <v>19</v>
      </c>
      <c r="I25" s="28" t="s">
        <v>20</v>
      </c>
      <c r="J25" s="15" t="s">
        <v>76</v>
      </c>
      <c r="K25" s="29" t="str">
        <f t="shared" si="0"/>
        <v>S000******019234000391</v>
      </c>
      <c r="L25" s="30" t="s">
        <v>22</v>
      </c>
      <c r="M25" s="32">
        <v>1500</v>
      </c>
    </row>
    <row r="26" s="2" customFormat="1" customHeight="1" spans="1:13">
      <c r="A26" s="16">
        <v>24</v>
      </c>
      <c r="B26" s="15" t="s">
        <v>77</v>
      </c>
      <c r="C26" s="9" t="s">
        <v>34</v>
      </c>
      <c r="D26" s="9" t="s">
        <v>16</v>
      </c>
      <c r="E26" s="13" t="s">
        <v>24</v>
      </c>
      <c r="F26" s="13">
        <v>118</v>
      </c>
      <c r="G26" s="13" t="s">
        <v>18</v>
      </c>
      <c r="H26" s="9" t="s">
        <v>19</v>
      </c>
      <c r="I26" s="28" t="s">
        <v>20</v>
      </c>
      <c r="J26" s="15" t="s">
        <v>78</v>
      </c>
      <c r="K26" s="29" t="str">
        <f t="shared" si="0"/>
        <v>S000******019234000403</v>
      </c>
      <c r="L26" s="30" t="s">
        <v>22</v>
      </c>
      <c r="M26" s="32">
        <v>1500</v>
      </c>
    </row>
    <row r="27" s="2" customFormat="1" customHeight="1" spans="1:13">
      <c r="A27" s="16">
        <v>25</v>
      </c>
      <c r="B27" s="15" t="s">
        <v>79</v>
      </c>
      <c r="C27" s="9" t="s">
        <v>15</v>
      </c>
      <c r="D27" s="9" t="s">
        <v>16</v>
      </c>
      <c r="E27" s="13" t="s">
        <v>49</v>
      </c>
      <c r="F27" s="13">
        <v>63</v>
      </c>
      <c r="G27" s="13" t="s">
        <v>25</v>
      </c>
      <c r="H27" s="9" t="s">
        <v>19</v>
      </c>
      <c r="I27" s="28" t="s">
        <v>26</v>
      </c>
      <c r="J27" s="15" t="s">
        <v>80</v>
      </c>
      <c r="K27" s="29" t="str">
        <f t="shared" si="0"/>
        <v>S000******019233000696</v>
      </c>
      <c r="L27" s="30" t="s">
        <v>22</v>
      </c>
      <c r="M27" s="32">
        <v>2000</v>
      </c>
    </row>
    <row r="28" s="2" customFormat="1" customHeight="1" spans="1:13">
      <c r="A28" s="16">
        <v>26</v>
      </c>
      <c r="B28" s="15" t="s">
        <v>81</v>
      </c>
      <c r="C28" s="9" t="s">
        <v>15</v>
      </c>
      <c r="D28" s="9" t="s">
        <v>16</v>
      </c>
      <c r="E28" s="17" t="s">
        <v>29</v>
      </c>
      <c r="F28" s="17">
        <v>46</v>
      </c>
      <c r="G28" s="17" t="s">
        <v>82</v>
      </c>
      <c r="H28" s="9" t="s">
        <v>19</v>
      </c>
      <c r="I28" s="28" t="s">
        <v>20</v>
      </c>
      <c r="J28" s="15" t="s">
        <v>83</v>
      </c>
      <c r="K28" s="29" t="str">
        <f t="shared" si="0"/>
        <v>S000******027234000001</v>
      </c>
      <c r="L28" s="30" t="s">
        <v>62</v>
      </c>
      <c r="M28" s="32">
        <v>1500</v>
      </c>
    </row>
    <row r="29" s="2" customFormat="1" customHeight="1" spans="1:13">
      <c r="A29" s="16">
        <v>27</v>
      </c>
      <c r="B29" s="15" t="s">
        <v>84</v>
      </c>
      <c r="C29" s="9" t="s">
        <v>15</v>
      </c>
      <c r="D29" s="9" t="s">
        <v>16</v>
      </c>
      <c r="E29" s="14" t="s">
        <v>24</v>
      </c>
      <c r="F29" s="14">
        <v>107</v>
      </c>
      <c r="G29" s="17" t="s">
        <v>25</v>
      </c>
      <c r="H29" s="9" t="s">
        <v>19</v>
      </c>
      <c r="I29" s="28" t="s">
        <v>26</v>
      </c>
      <c r="J29" s="15" t="s">
        <v>85</v>
      </c>
      <c r="K29" s="29" t="str">
        <f t="shared" si="0"/>
        <v>S000******019233000702</v>
      </c>
      <c r="L29" s="30" t="s">
        <v>22</v>
      </c>
      <c r="M29" s="32">
        <v>2000</v>
      </c>
    </row>
    <row r="30" s="2" customFormat="1" customHeight="1" spans="1:13">
      <c r="A30" s="16">
        <v>28</v>
      </c>
      <c r="B30" s="15" t="s">
        <v>86</v>
      </c>
      <c r="C30" s="14" t="s">
        <v>15</v>
      </c>
      <c r="D30" s="9" t="s">
        <v>16</v>
      </c>
      <c r="E30" s="14" t="s">
        <v>24</v>
      </c>
      <c r="F30" s="14">
        <v>110</v>
      </c>
      <c r="G30" s="14" t="s">
        <v>25</v>
      </c>
      <c r="H30" s="9" t="s">
        <v>19</v>
      </c>
      <c r="I30" s="14" t="s">
        <v>26</v>
      </c>
      <c r="J30" s="15" t="s">
        <v>87</v>
      </c>
      <c r="K30" s="29" t="str">
        <f t="shared" si="0"/>
        <v>S000******019233000662</v>
      </c>
      <c r="L30" s="30" t="s">
        <v>22</v>
      </c>
      <c r="M30" s="32">
        <v>2000</v>
      </c>
    </row>
    <row r="31" s="2" customFormat="1" customHeight="1" spans="1:13">
      <c r="A31" s="16">
        <v>29</v>
      </c>
      <c r="B31" s="15" t="s">
        <v>88</v>
      </c>
      <c r="C31" s="14" t="s">
        <v>15</v>
      </c>
      <c r="D31" s="9" t="s">
        <v>16</v>
      </c>
      <c r="E31" s="14" t="s">
        <v>89</v>
      </c>
      <c r="F31" s="14">
        <v>73</v>
      </c>
      <c r="G31" s="14" t="s">
        <v>90</v>
      </c>
      <c r="H31" s="9" t="s">
        <v>19</v>
      </c>
      <c r="I31" s="14" t="s">
        <v>20</v>
      </c>
      <c r="J31" s="15" t="s">
        <v>91</v>
      </c>
      <c r="K31" s="29" t="str">
        <f t="shared" si="0"/>
        <v>S000******022234002021</v>
      </c>
      <c r="L31" s="30" t="s">
        <v>92</v>
      </c>
      <c r="M31" s="32">
        <v>1500</v>
      </c>
    </row>
    <row r="32" s="2" customFormat="1" customHeight="1" spans="1:13">
      <c r="A32" s="16">
        <v>30</v>
      </c>
      <c r="B32" s="15" t="s">
        <v>93</v>
      </c>
      <c r="C32" s="14" t="s">
        <v>15</v>
      </c>
      <c r="D32" s="9" t="s">
        <v>16</v>
      </c>
      <c r="E32" s="14" t="s">
        <v>24</v>
      </c>
      <c r="F32" s="14">
        <v>49</v>
      </c>
      <c r="G32" s="14" t="s">
        <v>18</v>
      </c>
      <c r="H32" s="9" t="s">
        <v>19</v>
      </c>
      <c r="I32" s="14" t="s">
        <v>20</v>
      </c>
      <c r="J32" s="15" t="s">
        <v>94</v>
      </c>
      <c r="K32" s="29" t="str">
        <f t="shared" si="0"/>
        <v>S000******019234000434</v>
      </c>
      <c r="L32" s="30" t="s">
        <v>22</v>
      </c>
      <c r="M32" s="32">
        <v>1500</v>
      </c>
    </row>
    <row r="33" s="2" customFormat="1" customHeight="1" spans="1:13">
      <c r="A33" s="16">
        <v>31</v>
      </c>
      <c r="B33" s="15" t="s">
        <v>95</v>
      </c>
      <c r="C33" s="14" t="s">
        <v>34</v>
      </c>
      <c r="D33" s="9" t="s">
        <v>16</v>
      </c>
      <c r="E33" s="14" t="s">
        <v>24</v>
      </c>
      <c r="F33" s="14">
        <v>110</v>
      </c>
      <c r="G33" s="14" t="s">
        <v>18</v>
      </c>
      <c r="H33" s="9" t="s">
        <v>19</v>
      </c>
      <c r="I33" s="14" t="s">
        <v>20</v>
      </c>
      <c r="J33" s="15" t="s">
        <v>96</v>
      </c>
      <c r="K33" s="29" t="str">
        <f t="shared" si="0"/>
        <v>S000******019234000401</v>
      </c>
      <c r="L33" s="30" t="s">
        <v>22</v>
      </c>
      <c r="M33" s="32">
        <v>1500</v>
      </c>
    </row>
    <row r="34" s="2" customFormat="1" customHeight="1" spans="1:13">
      <c r="A34" s="16">
        <v>32</v>
      </c>
      <c r="B34" s="15" t="s">
        <v>97</v>
      </c>
      <c r="C34" s="14" t="s">
        <v>15</v>
      </c>
      <c r="D34" s="9" t="s">
        <v>16</v>
      </c>
      <c r="E34" s="14" t="s">
        <v>49</v>
      </c>
      <c r="F34" s="14">
        <v>110</v>
      </c>
      <c r="G34" s="14" t="s">
        <v>18</v>
      </c>
      <c r="H34" s="9" t="s">
        <v>19</v>
      </c>
      <c r="I34" s="14" t="s">
        <v>20</v>
      </c>
      <c r="J34" s="15" t="s">
        <v>98</v>
      </c>
      <c r="K34" s="29" t="str">
        <f t="shared" si="0"/>
        <v>S000******019234000423</v>
      </c>
      <c r="L34" s="30" t="s">
        <v>22</v>
      </c>
      <c r="M34" s="32">
        <v>1500</v>
      </c>
    </row>
    <row r="35" s="2" customFormat="1" customHeight="1" spans="1:13">
      <c r="A35" s="16">
        <v>33</v>
      </c>
      <c r="B35" s="15" t="s">
        <v>42</v>
      </c>
      <c r="C35" s="14" t="s">
        <v>15</v>
      </c>
      <c r="D35" s="9" t="s">
        <v>16</v>
      </c>
      <c r="E35" s="14" t="s">
        <v>24</v>
      </c>
      <c r="F35" s="14">
        <v>84</v>
      </c>
      <c r="G35" s="14" t="s">
        <v>25</v>
      </c>
      <c r="H35" s="9" t="s">
        <v>19</v>
      </c>
      <c r="I35" s="14" t="s">
        <v>26</v>
      </c>
      <c r="J35" s="15" t="s">
        <v>99</v>
      </c>
      <c r="K35" s="29" t="str">
        <f t="shared" si="0"/>
        <v>S000******019233000670</v>
      </c>
      <c r="L35" s="30" t="s">
        <v>22</v>
      </c>
      <c r="M35" s="32">
        <v>2000</v>
      </c>
    </row>
    <row r="36" s="2" customFormat="1" customHeight="1" spans="1:13">
      <c r="A36" s="16">
        <v>34</v>
      </c>
      <c r="B36" s="15" t="s">
        <v>100</v>
      </c>
      <c r="C36" s="14" t="s">
        <v>34</v>
      </c>
      <c r="D36" s="9" t="s">
        <v>16</v>
      </c>
      <c r="E36" s="14" t="s">
        <v>24</v>
      </c>
      <c r="F36" s="14">
        <v>80</v>
      </c>
      <c r="G36" s="14" t="s">
        <v>25</v>
      </c>
      <c r="H36" s="9" t="s">
        <v>19</v>
      </c>
      <c r="I36" s="14" t="s">
        <v>26</v>
      </c>
      <c r="J36" s="15" t="s">
        <v>101</v>
      </c>
      <c r="K36" s="29" t="str">
        <f t="shared" ref="K36:K64" si="1">REPLACE(J36,5,6,"******")</f>
        <v>S000******019233000679</v>
      </c>
      <c r="L36" s="30" t="s">
        <v>22</v>
      </c>
      <c r="M36" s="32">
        <v>2000</v>
      </c>
    </row>
    <row r="37" s="2" customFormat="1" customHeight="1" spans="1:13">
      <c r="A37" s="16">
        <v>35</v>
      </c>
      <c r="B37" s="15" t="s">
        <v>102</v>
      </c>
      <c r="C37" s="14" t="s">
        <v>34</v>
      </c>
      <c r="D37" s="9" t="s">
        <v>16</v>
      </c>
      <c r="E37" s="14" t="s">
        <v>24</v>
      </c>
      <c r="F37" s="14">
        <v>88</v>
      </c>
      <c r="G37" s="14" t="s">
        <v>18</v>
      </c>
      <c r="H37" s="9" t="s">
        <v>19</v>
      </c>
      <c r="I37" s="14" t="s">
        <v>20</v>
      </c>
      <c r="J37" s="15" t="s">
        <v>103</v>
      </c>
      <c r="K37" s="29" t="str">
        <f t="shared" si="1"/>
        <v>S000******019234000421</v>
      </c>
      <c r="L37" s="30" t="s">
        <v>22</v>
      </c>
      <c r="M37" s="32">
        <v>1500</v>
      </c>
    </row>
    <row r="38" s="2" customFormat="1" customHeight="1" spans="1:13">
      <c r="A38" s="16">
        <v>36</v>
      </c>
      <c r="B38" s="15" t="s">
        <v>104</v>
      </c>
      <c r="C38" s="14" t="s">
        <v>15</v>
      </c>
      <c r="D38" s="9" t="s">
        <v>16</v>
      </c>
      <c r="E38" s="14" t="s">
        <v>24</v>
      </c>
      <c r="F38" s="14">
        <v>110</v>
      </c>
      <c r="G38" s="14" t="s">
        <v>18</v>
      </c>
      <c r="H38" s="9" t="s">
        <v>19</v>
      </c>
      <c r="I38" s="14" t="s">
        <v>20</v>
      </c>
      <c r="J38" s="15" t="s">
        <v>105</v>
      </c>
      <c r="K38" s="29" t="str">
        <f t="shared" si="1"/>
        <v>S000******019234000387</v>
      </c>
      <c r="L38" s="30" t="s">
        <v>22</v>
      </c>
      <c r="M38" s="32">
        <v>1500</v>
      </c>
    </row>
    <row r="39" s="2" customFormat="1" customHeight="1" spans="1:13">
      <c r="A39" s="16">
        <v>37</v>
      </c>
      <c r="B39" s="15" t="s">
        <v>106</v>
      </c>
      <c r="C39" s="14" t="s">
        <v>15</v>
      </c>
      <c r="D39" s="9" t="s">
        <v>16</v>
      </c>
      <c r="E39" s="14" t="s">
        <v>49</v>
      </c>
      <c r="F39" s="14">
        <v>60</v>
      </c>
      <c r="G39" s="14" t="s">
        <v>18</v>
      </c>
      <c r="H39" s="9" t="s">
        <v>19</v>
      </c>
      <c r="I39" s="14" t="s">
        <v>20</v>
      </c>
      <c r="J39" s="15" t="s">
        <v>107</v>
      </c>
      <c r="K39" s="29" t="str">
        <f t="shared" si="1"/>
        <v>S000******019234000432</v>
      </c>
      <c r="L39" s="30" t="s">
        <v>22</v>
      </c>
      <c r="M39" s="32">
        <v>1500</v>
      </c>
    </row>
    <row r="40" s="2" customFormat="1" customHeight="1" spans="1:13">
      <c r="A40" s="16">
        <v>38</v>
      </c>
      <c r="B40" s="15" t="s">
        <v>108</v>
      </c>
      <c r="C40" s="14" t="s">
        <v>34</v>
      </c>
      <c r="D40" s="9" t="s">
        <v>16</v>
      </c>
      <c r="E40" s="14" t="s">
        <v>24</v>
      </c>
      <c r="F40" s="14">
        <v>57</v>
      </c>
      <c r="G40" s="14" t="s">
        <v>18</v>
      </c>
      <c r="H40" s="9" t="s">
        <v>19</v>
      </c>
      <c r="I40" s="14" t="s">
        <v>20</v>
      </c>
      <c r="J40" s="15" t="s">
        <v>109</v>
      </c>
      <c r="K40" s="29" t="str">
        <f t="shared" si="1"/>
        <v>S000******019234000420</v>
      </c>
      <c r="L40" s="30" t="s">
        <v>22</v>
      </c>
      <c r="M40" s="32">
        <v>1500</v>
      </c>
    </row>
    <row r="41" s="2" customFormat="1" customHeight="1" spans="1:13">
      <c r="A41" s="16">
        <v>39</v>
      </c>
      <c r="B41" s="15" t="s">
        <v>110</v>
      </c>
      <c r="C41" s="14" t="s">
        <v>34</v>
      </c>
      <c r="D41" s="9" t="s">
        <v>16</v>
      </c>
      <c r="E41" s="14" t="s">
        <v>24</v>
      </c>
      <c r="F41" s="14">
        <v>49</v>
      </c>
      <c r="G41" s="14" t="s">
        <v>18</v>
      </c>
      <c r="H41" s="9" t="s">
        <v>19</v>
      </c>
      <c r="I41" s="14" t="s">
        <v>20</v>
      </c>
      <c r="J41" s="15" t="s">
        <v>111</v>
      </c>
      <c r="K41" s="29" t="str">
        <f t="shared" si="1"/>
        <v>S000******019234000436</v>
      </c>
      <c r="L41" s="30" t="s">
        <v>22</v>
      </c>
      <c r="M41" s="32">
        <v>1500</v>
      </c>
    </row>
    <row r="42" s="2" customFormat="1" customHeight="1" spans="1:13">
      <c r="A42" s="16">
        <v>40</v>
      </c>
      <c r="B42" s="15" t="s">
        <v>112</v>
      </c>
      <c r="C42" s="14" t="s">
        <v>34</v>
      </c>
      <c r="D42" s="9" t="s">
        <v>16</v>
      </c>
      <c r="E42" s="14" t="s">
        <v>49</v>
      </c>
      <c r="F42" s="14">
        <v>43</v>
      </c>
      <c r="G42" s="14" t="s">
        <v>18</v>
      </c>
      <c r="H42" s="9" t="s">
        <v>19</v>
      </c>
      <c r="I42" s="14" t="s">
        <v>20</v>
      </c>
      <c r="J42" s="15" t="s">
        <v>113</v>
      </c>
      <c r="K42" s="29" t="str">
        <f t="shared" si="1"/>
        <v>S000******019234000426</v>
      </c>
      <c r="L42" s="30" t="s">
        <v>22</v>
      </c>
      <c r="M42" s="32">
        <v>1500</v>
      </c>
    </row>
    <row r="43" s="2" customFormat="1" customHeight="1" spans="1:13">
      <c r="A43" s="16">
        <v>41</v>
      </c>
      <c r="B43" s="15" t="s">
        <v>114</v>
      </c>
      <c r="C43" s="14" t="s">
        <v>34</v>
      </c>
      <c r="D43" s="9" t="s">
        <v>16</v>
      </c>
      <c r="E43" s="14" t="s">
        <v>24</v>
      </c>
      <c r="F43" s="14">
        <v>105</v>
      </c>
      <c r="G43" s="14" t="s">
        <v>18</v>
      </c>
      <c r="H43" s="9" t="s">
        <v>19</v>
      </c>
      <c r="I43" s="14" t="s">
        <v>20</v>
      </c>
      <c r="J43" s="15" t="s">
        <v>115</v>
      </c>
      <c r="K43" s="29" t="str">
        <f t="shared" si="1"/>
        <v>S000******019234000413</v>
      </c>
      <c r="L43" s="30" t="s">
        <v>22</v>
      </c>
      <c r="M43" s="32">
        <v>1500</v>
      </c>
    </row>
    <row r="44" s="2" customFormat="1" customHeight="1" spans="1:13">
      <c r="A44" s="16">
        <v>42</v>
      </c>
      <c r="B44" s="15" t="s">
        <v>116</v>
      </c>
      <c r="C44" s="14" t="s">
        <v>15</v>
      </c>
      <c r="D44" s="9" t="s">
        <v>16</v>
      </c>
      <c r="E44" s="14" t="s">
        <v>24</v>
      </c>
      <c r="F44" s="14">
        <v>110</v>
      </c>
      <c r="G44" s="14" t="s">
        <v>18</v>
      </c>
      <c r="H44" s="9" t="s">
        <v>19</v>
      </c>
      <c r="I44" s="14" t="s">
        <v>20</v>
      </c>
      <c r="J44" s="15" t="s">
        <v>117</v>
      </c>
      <c r="K44" s="29" t="str">
        <f t="shared" si="1"/>
        <v>S000******019234000402</v>
      </c>
      <c r="L44" s="30" t="s">
        <v>22</v>
      </c>
      <c r="M44" s="32">
        <v>1500</v>
      </c>
    </row>
    <row r="45" s="2" customFormat="1" customHeight="1" spans="1:13">
      <c r="A45" s="16">
        <v>43</v>
      </c>
      <c r="B45" s="15" t="s">
        <v>118</v>
      </c>
      <c r="C45" s="14" t="s">
        <v>15</v>
      </c>
      <c r="D45" s="9" t="s">
        <v>16</v>
      </c>
      <c r="E45" s="14" t="s">
        <v>49</v>
      </c>
      <c r="F45" s="14">
        <v>110</v>
      </c>
      <c r="G45" s="14" t="s">
        <v>18</v>
      </c>
      <c r="H45" s="9" t="s">
        <v>19</v>
      </c>
      <c r="I45" s="14" t="s">
        <v>20</v>
      </c>
      <c r="J45" s="15" t="s">
        <v>119</v>
      </c>
      <c r="K45" s="29" t="str">
        <f t="shared" si="1"/>
        <v>S000******019234000385</v>
      </c>
      <c r="L45" s="30" t="s">
        <v>22</v>
      </c>
      <c r="M45" s="32">
        <v>1500</v>
      </c>
    </row>
    <row r="46" s="2" customFormat="1" customHeight="1" spans="1:13">
      <c r="A46" s="16">
        <v>44</v>
      </c>
      <c r="B46" s="15" t="s">
        <v>120</v>
      </c>
      <c r="C46" s="14" t="s">
        <v>15</v>
      </c>
      <c r="D46" s="9" t="s">
        <v>16</v>
      </c>
      <c r="E46" s="14" t="s">
        <v>24</v>
      </c>
      <c r="F46" s="14">
        <v>46</v>
      </c>
      <c r="G46" s="14" t="s">
        <v>25</v>
      </c>
      <c r="H46" s="9" t="s">
        <v>19</v>
      </c>
      <c r="I46" s="14" t="s">
        <v>26</v>
      </c>
      <c r="J46" s="15" t="s">
        <v>121</v>
      </c>
      <c r="K46" s="29" t="str">
        <f t="shared" si="1"/>
        <v>S000******019233000726</v>
      </c>
      <c r="L46" s="30" t="s">
        <v>22</v>
      </c>
      <c r="M46" s="32">
        <v>2000</v>
      </c>
    </row>
    <row r="47" s="2" customFormat="1" customHeight="1" spans="1:13">
      <c r="A47" s="16">
        <v>45</v>
      </c>
      <c r="B47" s="15" t="s">
        <v>122</v>
      </c>
      <c r="C47" s="14" t="s">
        <v>15</v>
      </c>
      <c r="D47" s="9" t="s">
        <v>16</v>
      </c>
      <c r="E47" s="14" t="s">
        <v>49</v>
      </c>
      <c r="F47" s="14">
        <v>79</v>
      </c>
      <c r="G47" s="14" t="s">
        <v>18</v>
      </c>
      <c r="H47" s="9" t="s">
        <v>19</v>
      </c>
      <c r="I47" s="14" t="s">
        <v>20</v>
      </c>
      <c r="J47" s="15" t="s">
        <v>123</v>
      </c>
      <c r="K47" s="29" t="str">
        <f t="shared" si="1"/>
        <v>S000******019234000424</v>
      </c>
      <c r="L47" s="30" t="s">
        <v>22</v>
      </c>
      <c r="M47" s="32">
        <v>1500</v>
      </c>
    </row>
    <row r="48" s="2" customFormat="1" customHeight="1" spans="1:13">
      <c r="A48" s="16">
        <v>46</v>
      </c>
      <c r="B48" s="15" t="s">
        <v>124</v>
      </c>
      <c r="C48" s="14" t="s">
        <v>34</v>
      </c>
      <c r="D48" s="9" t="s">
        <v>16</v>
      </c>
      <c r="E48" s="14" t="s">
        <v>24</v>
      </c>
      <c r="F48" s="14">
        <v>38</v>
      </c>
      <c r="G48" s="14" t="s">
        <v>18</v>
      </c>
      <c r="H48" s="9" t="s">
        <v>19</v>
      </c>
      <c r="I48" s="14" t="s">
        <v>20</v>
      </c>
      <c r="J48" s="15" t="s">
        <v>125</v>
      </c>
      <c r="K48" s="29" t="str">
        <f t="shared" si="1"/>
        <v>S000******019234000381</v>
      </c>
      <c r="L48" s="30" t="s">
        <v>22</v>
      </c>
      <c r="M48" s="32">
        <v>1500</v>
      </c>
    </row>
    <row r="49" s="2" customFormat="1" customHeight="1" spans="1:13">
      <c r="A49" s="16">
        <v>47</v>
      </c>
      <c r="B49" s="15" t="s">
        <v>126</v>
      </c>
      <c r="C49" s="14" t="s">
        <v>34</v>
      </c>
      <c r="D49" s="9" t="s">
        <v>16</v>
      </c>
      <c r="E49" s="14" t="s">
        <v>49</v>
      </c>
      <c r="F49" s="14">
        <v>105</v>
      </c>
      <c r="G49" s="14" t="s">
        <v>18</v>
      </c>
      <c r="H49" s="9" t="s">
        <v>19</v>
      </c>
      <c r="I49" s="14" t="s">
        <v>20</v>
      </c>
      <c r="J49" s="15" t="s">
        <v>127</v>
      </c>
      <c r="K49" s="29" t="str">
        <f t="shared" si="1"/>
        <v>S000******019234000425</v>
      </c>
      <c r="L49" s="30" t="s">
        <v>22</v>
      </c>
      <c r="M49" s="32">
        <v>1500</v>
      </c>
    </row>
    <row r="50" s="2" customFormat="1" customHeight="1" spans="1:13">
      <c r="A50" s="16">
        <v>48</v>
      </c>
      <c r="B50" s="15" t="s">
        <v>128</v>
      </c>
      <c r="C50" s="14" t="s">
        <v>15</v>
      </c>
      <c r="D50" s="9" t="s">
        <v>16</v>
      </c>
      <c r="E50" s="14" t="s">
        <v>49</v>
      </c>
      <c r="F50" s="14">
        <v>84</v>
      </c>
      <c r="G50" s="14" t="s">
        <v>18</v>
      </c>
      <c r="H50" s="9" t="s">
        <v>19</v>
      </c>
      <c r="I50" s="14" t="s">
        <v>20</v>
      </c>
      <c r="J50" s="15" t="s">
        <v>129</v>
      </c>
      <c r="K50" s="29" t="str">
        <f t="shared" si="1"/>
        <v>S000******019234000431</v>
      </c>
      <c r="L50" s="30" t="s">
        <v>22</v>
      </c>
      <c r="M50" s="32">
        <v>1500</v>
      </c>
    </row>
    <row r="51" s="2" customFormat="1" customHeight="1" spans="1:13">
      <c r="A51" s="16">
        <v>49</v>
      </c>
      <c r="B51" s="15" t="s">
        <v>130</v>
      </c>
      <c r="C51" s="14" t="s">
        <v>34</v>
      </c>
      <c r="D51" s="9" t="s">
        <v>16</v>
      </c>
      <c r="E51" s="14" t="s">
        <v>24</v>
      </c>
      <c r="F51" s="14">
        <v>132</v>
      </c>
      <c r="G51" s="14" t="s">
        <v>18</v>
      </c>
      <c r="H51" s="9" t="s">
        <v>19</v>
      </c>
      <c r="I51" s="14" t="s">
        <v>20</v>
      </c>
      <c r="J51" s="15" t="s">
        <v>131</v>
      </c>
      <c r="K51" s="29" t="str">
        <f t="shared" si="1"/>
        <v>S000******019234000400</v>
      </c>
      <c r="L51" s="30" t="s">
        <v>22</v>
      </c>
      <c r="M51" s="32">
        <v>1500</v>
      </c>
    </row>
    <row r="52" s="2" customFormat="1" customHeight="1" spans="1:13">
      <c r="A52" s="16">
        <v>50</v>
      </c>
      <c r="B52" s="15" t="s">
        <v>132</v>
      </c>
      <c r="C52" s="14" t="s">
        <v>15</v>
      </c>
      <c r="D52" s="9" t="s">
        <v>16</v>
      </c>
      <c r="E52" s="14" t="s">
        <v>49</v>
      </c>
      <c r="F52" s="14">
        <v>110</v>
      </c>
      <c r="G52" s="14" t="s">
        <v>18</v>
      </c>
      <c r="H52" s="9" t="s">
        <v>19</v>
      </c>
      <c r="I52" s="14" t="s">
        <v>20</v>
      </c>
      <c r="J52" s="15" t="s">
        <v>133</v>
      </c>
      <c r="K52" s="29" t="str">
        <f t="shared" si="1"/>
        <v>S000******019234000414</v>
      </c>
      <c r="L52" s="30" t="s">
        <v>22</v>
      </c>
      <c r="M52" s="32">
        <v>1500</v>
      </c>
    </row>
    <row r="53" s="2" customFormat="1" customHeight="1" spans="1:13">
      <c r="A53" s="16">
        <v>51</v>
      </c>
      <c r="B53" s="15" t="s">
        <v>134</v>
      </c>
      <c r="C53" s="14" t="s">
        <v>15</v>
      </c>
      <c r="D53" s="9" t="s">
        <v>16</v>
      </c>
      <c r="E53" s="14" t="s">
        <v>29</v>
      </c>
      <c r="F53" s="14">
        <v>37</v>
      </c>
      <c r="G53" s="14" t="s">
        <v>82</v>
      </c>
      <c r="H53" s="9" t="s">
        <v>19</v>
      </c>
      <c r="I53" s="14" t="s">
        <v>20</v>
      </c>
      <c r="J53" s="15" t="s">
        <v>135</v>
      </c>
      <c r="K53" s="29" t="str">
        <f t="shared" si="1"/>
        <v>S000******027234000042</v>
      </c>
      <c r="L53" s="30" t="s">
        <v>62</v>
      </c>
      <c r="M53" s="32">
        <v>1500</v>
      </c>
    </row>
    <row r="54" s="2" customFormat="1" customHeight="1" spans="1:13">
      <c r="A54" s="16">
        <v>52</v>
      </c>
      <c r="B54" s="15" t="s">
        <v>136</v>
      </c>
      <c r="C54" s="14" t="s">
        <v>15</v>
      </c>
      <c r="D54" s="9" t="s">
        <v>16</v>
      </c>
      <c r="E54" s="14" t="s">
        <v>24</v>
      </c>
      <c r="F54" s="14">
        <v>110</v>
      </c>
      <c r="G54" s="14" t="s">
        <v>25</v>
      </c>
      <c r="H54" s="9" t="s">
        <v>19</v>
      </c>
      <c r="I54" s="14" t="s">
        <v>26</v>
      </c>
      <c r="J54" s="15" t="s">
        <v>137</v>
      </c>
      <c r="K54" s="29" t="str">
        <f t="shared" si="1"/>
        <v>S000******019233000659</v>
      </c>
      <c r="L54" s="30" t="s">
        <v>22</v>
      </c>
      <c r="M54" s="32">
        <v>2000</v>
      </c>
    </row>
    <row r="55" s="2" customFormat="1" customHeight="1" spans="1:13">
      <c r="A55" s="16">
        <v>53</v>
      </c>
      <c r="B55" s="15" t="s">
        <v>138</v>
      </c>
      <c r="C55" s="14" t="s">
        <v>15</v>
      </c>
      <c r="D55" s="9" t="s">
        <v>16</v>
      </c>
      <c r="E55" s="14" t="s">
        <v>24</v>
      </c>
      <c r="F55" s="14">
        <v>110</v>
      </c>
      <c r="G55" s="14" t="s">
        <v>18</v>
      </c>
      <c r="H55" s="9" t="s">
        <v>19</v>
      </c>
      <c r="I55" s="14" t="s">
        <v>20</v>
      </c>
      <c r="J55" s="15" t="s">
        <v>139</v>
      </c>
      <c r="K55" s="29" t="str">
        <f t="shared" si="1"/>
        <v>S000******019234000419</v>
      </c>
      <c r="L55" s="30" t="s">
        <v>22</v>
      </c>
      <c r="M55" s="32">
        <v>1500</v>
      </c>
    </row>
    <row r="56" s="2" customFormat="1" customHeight="1" spans="1:13">
      <c r="A56" s="16">
        <v>54</v>
      </c>
      <c r="B56" s="15" t="s">
        <v>140</v>
      </c>
      <c r="C56" s="14" t="s">
        <v>15</v>
      </c>
      <c r="D56" s="9" t="s">
        <v>16</v>
      </c>
      <c r="E56" s="14" t="s">
        <v>24</v>
      </c>
      <c r="F56" s="14">
        <v>45</v>
      </c>
      <c r="G56" s="14" t="s">
        <v>18</v>
      </c>
      <c r="H56" s="9" t="s">
        <v>19</v>
      </c>
      <c r="I56" s="14" t="s">
        <v>20</v>
      </c>
      <c r="J56" s="15" t="s">
        <v>141</v>
      </c>
      <c r="K56" s="29" t="str">
        <f t="shared" si="1"/>
        <v>S000******019234000398</v>
      </c>
      <c r="L56" s="30" t="s">
        <v>22</v>
      </c>
      <c r="M56" s="32">
        <v>1500</v>
      </c>
    </row>
    <row r="57" s="2" customFormat="1" customHeight="1" spans="1:13">
      <c r="A57" s="16">
        <v>55</v>
      </c>
      <c r="B57" s="15" t="s">
        <v>142</v>
      </c>
      <c r="C57" s="14" t="s">
        <v>34</v>
      </c>
      <c r="D57" s="9" t="s">
        <v>16</v>
      </c>
      <c r="E57" s="14" t="s">
        <v>24</v>
      </c>
      <c r="F57" s="14">
        <v>108</v>
      </c>
      <c r="G57" s="14" t="s">
        <v>18</v>
      </c>
      <c r="H57" s="9" t="s">
        <v>19</v>
      </c>
      <c r="I57" s="14" t="s">
        <v>20</v>
      </c>
      <c r="J57" s="15" t="s">
        <v>143</v>
      </c>
      <c r="K57" s="29" t="str">
        <f t="shared" si="1"/>
        <v>S000******019234000394</v>
      </c>
      <c r="L57" s="30" t="s">
        <v>22</v>
      </c>
      <c r="M57" s="32">
        <v>1500</v>
      </c>
    </row>
    <row r="58" s="2" customFormat="1" customHeight="1" spans="1:13">
      <c r="A58" s="16">
        <v>56</v>
      </c>
      <c r="B58" s="15" t="s">
        <v>144</v>
      </c>
      <c r="C58" s="14" t="s">
        <v>15</v>
      </c>
      <c r="D58" s="9" t="s">
        <v>16</v>
      </c>
      <c r="E58" s="14" t="s">
        <v>24</v>
      </c>
      <c r="F58" s="14">
        <v>50</v>
      </c>
      <c r="G58" s="14" t="s">
        <v>18</v>
      </c>
      <c r="H58" s="9" t="s">
        <v>19</v>
      </c>
      <c r="I58" s="14" t="s">
        <v>20</v>
      </c>
      <c r="J58" s="15" t="s">
        <v>145</v>
      </c>
      <c r="K58" s="29" t="str">
        <f t="shared" si="1"/>
        <v>S000******019234000406</v>
      </c>
      <c r="L58" s="30" t="s">
        <v>22</v>
      </c>
      <c r="M58" s="32">
        <v>1500</v>
      </c>
    </row>
    <row r="59" s="2" customFormat="1" customHeight="1" spans="1:13">
      <c r="A59" s="16">
        <v>57</v>
      </c>
      <c r="B59" s="18" t="s">
        <v>146</v>
      </c>
      <c r="C59" s="19" t="s">
        <v>15</v>
      </c>
      <c r="D59" s="9" t="s">
        <v>16</v>
      </c>
      <c r="E59" s="19" t="s">
        <v>24</v>
      </c>
      <c r="F59" s="19">
        <v>132</v>
      </c>
      <c r="G59" s="19" t="s">
        <v>25</v>
      </c>
      <c r="H59" s="20" t="s">
        <v>19</v>
      </c>
      <c r="I59" s="19" t="s">
        <v>20</v>
      </c>
      <c r="J59" s="18" t="s">
        <v>147</v>
      </c>
      <c r="K59" s="29" t="str">
        <f t="shared" si="1"/>
        <v>S000******019233000690</v>
      </c>
      <c r="L59" s="33" t="s">
        <v>22</v>
      </c>
      <c r="M59" s="34">
        <v>2000</v>
      </c>
    </row>
    <row r="60" s="2" customFormat="1" customHeight="1" spans="1:13">
      <c r="A60" s="16">
        <v>58</v>
      </c>
      <c r="B60" s="15" t="s">
        <v>148</v>
      </c>
      <c r="C60" s="19" t="s">
        <v>15</v>
      </c>
      <c r="D60" s="9" t="s">
        <v>16</v>
      </c>
      <c r="E60" s="19" t="s">
        <v>149</v>
      </c>
      <c r="F60" s="19">
        <v>36</v>
      </c>
      <c r="G60" s="15" t="s">
        <v>30</v>
      </c>
      <c r="H60" s="19" t="s">
        <v>19</v>
      </c>
      <c r="I60" s="19" t="s">
        <v>20</v>
      </c>
      <c r="J60" s="15" t="s">
        <v>150</v>
      </c>
      <c r="K60" s="29" t="str">
        <f t="shared" si="1"/>
        <v>2336******406285</v>
      </c>
      <c r="L60" s="19">
        <v>20231007</v>
      </c>
      <c r="M60" s="34">
        <v>1500</v>
      </c>
    </row>
    <row r="61" s="2" customFormat="1" customHeight="1" spans="1:13">
      <c r="A61" s="16">
        <v>59</v>
      </c>
      <c r="B61" s="15" t="s">
        <v>151</v>
      </c>
      <c r="C61" s="19" t="s">
        <v>15</v>
      </c>
      <c r="D61" s="9" t="s">
        <v>16</v>
      </c>
      <c r="E61" s="19" t="s">
        <v>152</v>
      </c>
      <c r="F61" s="19">
        <v>78</v>
      </c>
      <c r="G61" s="15" t="s">
        <v>30</v>
      </c>
      <c r="H61" s="19" t="s">
        <v>19</v>
      </c>
      <c r="I61" s="19" t="s">
        <v>20</v>
      </c>
      <c r="J61" s="15" t="s">
        <v>153</v>
      </c>
      <c r="K61" s="29" t="str">
        <f t="shared" si="1"/>
        <v>2436******401214</v>
      </c>
      <c r="L61" s="19">
        <v>20240102</v>
      </c>
      <c r="M61" s="34">
        <v>1500</v>
      </c>
    </row>
    <row r="62" s="2" customFormat="1" customHeight="1" spans="1:13">
      <c r="A62" s="16">
        <v>60</v>
      </c>
      <c r="B62" s="15" t="s">
        <v>154</v>
      </c>
      <c r="C62" s="19" t="s">
        <v>34</v>
      </c>
      <c r="D62" s="9" t="s">
        <v>16</v>
      </c>
      <c r="E62" s="19" t="s">
        <v>89</v>
      </c>
      <c r="F62" s="19">
        <v>72</v>
      </c>
      <c r="G62" s="15" t="s">
        <v>90</v>
      </c>
      <c r="H62" s="19" t="s">
        <v>19</v>
      </c>
      <c r="I62" s="19" t="s">
        <v>20</v>
      </c>
      <c r="J62" s="15" t="s">
        <v>155</v>
      </c>
      <c r="K62" s="29" t="str">
        <f t="shared" si="1"/>
        <v>S000******022234002020</v>
      </c>
      <c r="L62" s="19">
        <v>20230628</v>
      </c>
      <c r="M62" s="34">
        <v>1500</v>
      </c>
    </row>
    <row r="63" s="2" customFormat="1" customHeight="1" spans="1:13">
      <c r="A63" s="21">
        <v>61</v>
      </c>
      <c r="B63" s="18" t="s">
        <v>156</v>
      </c>
      <c r="C63" s="19" t="s">
        <v>34</v>
      </c>
      <c r="D63" s="20" t="s">
        <v>16</v>
      </c>
      <c r="E63" s="19" t="s">
        <v>157</v>
      </c>
      <c r="F63" s="19">
        <v>104</v>
      </c>
      <c r="G63" s="18" t="s">
        <v>30</v>
      </c>
      <c r="H63" s="19" t="s">
        <v>19</v>
      </c>
      <c r="I63" s="19" t="s">
        <v>20</v>
      </c>
      <c r="J63" s="18" t="s">
        <v>158</v>
      </c>
      <c r="K63" s="35" t="str">
        <f t="shared" si="1"/>
        <v>2436******400060</v>
      </c>
      <c r="L63" s="19">
        <v>20240102</v>
      </c>
      <c r="M63" s="34">
        <v>1500</v>
      </c>
    </row>
    <row r="64" s="2" customFormat="1" customHeight="1" spans="1:13">
      <c r="A64" s="16">
        <v>62</v>
      </c>
      <c r="B64" s="22" t="s">
        <v>159</v>
      </c>
      <c r="C64" s="14" t="s">
        <v>15</v>
      </c>
      <c r="D64" s="9" t="s">
        <v>16</v>
      </c>
      <c r="E64" s="14" t="s">
        <v>157</v>
      </c>
      <c r="F64" s="22">
        <v>104</v>
      </c>
      <c r="G64" s="14" t="s">
        <v>30</v>
      </c>
      <c r="H64" s="14" t="s">
        <v>19</v>
      </c>
      <c r="I64" s="14" t="s">
        <v>20</v>
      </c>
      <c r="J64" s="22" t="s">
        <v>160</v>
      </c>
      <c r="K64" s="29" t="str">
        <f t="shared" si="1"/>
        <v>2436******400453</v>
      </c>
      <c r="L64" s="19">
        <v>20240102</v>
      </c>
      <c r="M64" s="34">
        <v>1500</v>
      </c>
    </row>
    <row r="65" s="1" customFormat="1" customHeight="1" spans="2:13">
      <c r="B65" s="3"/>
      <c r="K65" s="4"/>
      <c r="L65" s="5"/>
      <c r="M65" s="36"/>
    </row>
    <row r="66" s="1" customFormat="1" customHeight="1" spans="2:13">
      <c r="B66" s="3"/>
      <c r="K66" s="4"/>
      <c r="L66" s="5"/>
      <c r="M66" s="36"/>
    </row>
  </sheetData>
  <mergeCells count="1">
    <mergeCell ref="A1:M1"/>
  </mergeCells>
  <dataValidations count="8">
    <dataValidation type="list" allowBlank="1" showInputMessage="1" showErrorMessage="1" sqref="D2 D3:D64">
      <formula1>xl</formula1>
    </dataValidation>
    <dataValidation type="list" allowBlank="1" showInputMessage="1" showErrorMessage="1" sqref="G2">
      <formula1>zygz</formula1>
    </dataValidation>
    <dataValidation type="list" allowBlank="1" showInputMessage="1" showErrorMessage="1" sqref="H2">
      <formula1>sfjx</formula1>
    </dataValidation>
    <dataValidation type="list" allowBlank="1" showInputMessage="1" showErrorMessage="1" sqref="I2">
      <formula1>zslb</formula1>
    </dataValidation>
    <dataValidation type="list" allowBlank="1" showInputMessage="1" showErrorMessage="1" sqref="H3 H44 H47 H4:H43 H45:H46 H48:H59 H60:H64">
      <formula1>"是,否"</formula1>
    </dataValidation>
    <dataValidation type="list" allowBlank="1" showInputMessage="1" showErrorMessage="1" sqref="C44 C47 C2:C29 C30:C43 C45:C46 C48:C59 C60:C64">
      <formula1>"男,女"</formula1>
    </dataValidation>
    <dataValidation type="list" allowBlank="1" showInputMessage="1" showErrorMessage="1" sqref="E44 G44 I44 E47 G47 I47 G64 E3:E28 E29:E43 E45:E46 E48:E59 E60:E64 G3:G43 G45:G46 G48:G59 I3:I29 I30:I43 I45:I46 I48:I59 I60:I64">
      <formula1>[2]重要!#REF!</formula1>
    </dataValidation>
    <dataValidation type="list" allowBlank="1" showInputMessage="1" showErrorMessage="1" sqref="M44 M47 M3:M15 M16:M17 M18:M29 M30:M43 M45:M46 M48:M59 M60:M64">
      <formula1>"1000,1500,2000"</formula1>
    </dataValidation>
  </dataValidations>
  <pageMargins left="0.751388888888889" right="0.751388888888889" top="1" bottom="1" header="0.5" footer="0.5"/>
  <pageSetup paperSize="9" scale="4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火龙果</cp:lastModifiedBy>
  <dcterms:created xsi:type="dcterms:W3CDTF">2023-12-12T07:50:00Z</dcterms:created>
  <dcterms:modified xsi:type="dcterms:W3CDTF">2024-01-15T08:13:21Z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56CA760375E94DE8834CABF6F3907AED_13</vt:lpwstr>
  </property>
  <property fmtid="{D5CDD505-2E9C-101B-9397-08002B2CF9AE}" pid="3" name="KSOProductBuildVer">
    <vt:lpwstr>2052-12.1.0.16120</vt:lpwstr>
  </property>
</Properties>
</file>